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<sst xmlns="http://schemas.openxmlformats.org/spreadsheetml/2006/main" count="71" uniqueCount="38">
  <si>
    <t>Clifton Farmers</t>
  </si>
  <si>
    <t xml:space="preserve">Clifton                                           </t>
  </si>
  <si>
    <t>Gardner</t>
  </si>
  <si>
    <t>Joseph</t>
  </si>
  <si>
    <t>M</t>
  </si>
  <si>
    <t>Head</t>
  </si>
  <si>
    <t>Farmer 174 acres empl 11 Labs</t>
  </si>
  <si>
    <t>Deddington</t>
  </si>
  <si>
    <t>Hore</t>
  </si>
  <si>
    <t>William</t>
  </si>
  <si>
    <t>Son</t>
  </si>
  <si>
    <t>Farmer 258 acres empl 4 men 1 Boy</t>
  </si>
  <si>
    <t>Brailes</t>
  </si>
  <si>
    <t xml:space="preserve"> Warks</t>
  </si>
  <si>
    <t>Wright</t>
  </si>
  <si>
    <t>Thomas</t>
  </si>
  <si>
    <t>Farmer 87 acres Empl 2 Labs</t>
  </si>
  <si>
    <t>Clifton</t>
  </si>
  <si>
    <t>Elstone</t>
  </si>
  <si>
    <t>Farmer of 105 Acres empl 3 Labourers</t>
  </si>
  <si>
    <t>Thenford</t>
  </si>
  <si>
    <t xml:space="preserve"> Northants</t>
  </si>
  <si>
    <t>French</t>
  </si>
  <si>
    <t>John</t>
  </si>
  <si>
    <t>Farmer of 15 Acres</t>
  </si>
  <si>
    <t>Malings</t>
  </si>
  <si>
    <t>Farmer of 176 Acres empl 5 Men 3 Boys</t>
  </si>
  <si>
    <t>Dedddington</t>
  </si>
  <si>
    <t>Farmer of 204 Acres empl 4 Men 4 Boys</t>
  </si>
  <si>
    <t>Harris</t>
  </si>
  <si>
    <t>Farmer of 50 acres empl 1 boy</t>
  </si>
  <si>
    <t>Male pop over 13</t>
  </si>
  <si>
    <t>No of Farmers</t>
  </si>
  <si>
    <t>%age of male population over 13</t>
  </si>
  <si>
    <t>Acreage</t>
  </si>
  <si>
    <t>Over 100 acres</t>
  </si>
  <si>
    <t>%age of land of these 5</t>
  </si>
  <si>
    <t>No employed on farms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</si>
</sst>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">
    <font>
      <sz val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1" fillId="2" borderId="1" xfId="0" applyFont="1" applyFill="1" applyBorder="1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workbookViewId="0" topLeftCell="A1">
      <selection activeCell="L17" sqref="L17"/>
    </sheetView>
  </sheetViews>
  <sheetFormatPr defaultColWidth="12.57421875" defaultRowHeight="12.75"/>
  <cols>
    <col min="1" max="1" width="6.421875" style="0" customWidth="1"/>
    <col min="2" max="4" width="3.57421875" style="0" customWidth="1"/>
    <col min="5" max="5" width="12.57421875" style="0" customWidth="1"/>
    <col min="6" max="6" width="9.57421875" style="0" customWidth="1"/>
    <col min="7" max="8" width="8.140625" style="0" customWidth="1"/>
    <col min="9" max="9" width="3.140625" style="0" customWidth="1"/>
    <col min="10" max="10" width="5.8515625" style="0" customWidth="1"/>
    <col min="11" max="11" width="3.140625" style="0" customWidth="1"/>
    <col min="12" max="12" width="5.140625" style="0" customWidth="1"/>
    <col min="13" max="13" width="34.8515625" style="0" customWidth="1"/>
    <col min="14" max="16384" width="11.57421875" style="0" customWidth="1"/>
  </cols>
  <sheetData>
    <row r="1" ht="12.75">
      <c r="A1" t="s">
        <v>0</v>
      </c>
    </row>
    <row r="2" spans="1:16" ht="12.75">
      <c r="A2" s="1">
        <v>2150</v>
      </c>
      <c r="B2">
        <v>65</v>
      </c>
      <c r="C2">
        <v>17</v>
      </c>
      <c r="D2" s="1">
        <v>64</v>
      </c>
      <c r="E2" s="1" t="s">
        <v>1</v>
      </c>
      <c r="F2" s="1">
        <v>2</v>
      </c>
      <c r="G2" s="1" t="s">
        <v>2</v>
      </c>
      <c r="H2" s="1" t="s">
        <v>3</v>
      </c>
      <c r="I2" s="1" t="s">
        <v>4</v>
      </c>
      <c r="J2" s="1" t="s">
        <v>5</v>
      </c>
      <c r="K2" s="1"/>
      <c r="L2" s="1">
        <v>35</v>
      </c>
      <c r="M2" s="1" t="s">
        <v>6</v>
      </c>
      <c r="N2" s="1" t="s">
        <v>7</v>
      </c>
      <c r="P2" s="1">
        <v>11</v>
      </c>
    </row>
    <row r="3" spans="1:16" ht="12.75">
      <c r="A3" s="1">
        <v>2168</v>
      </c>
      <c r="B3">
        <v>66</v>
      </c>
      <c r="C3">
        <v>18</v>
      </c>
      <c r="D3" s="1">
        <v>67</v>
      </c>
      <c r="E3" s="1" t="s">
        <v>1</v>
      </c>
      <c r="F3" s="1">
        <v>15</v>
      </c>
      <c r="G3" s="1" t="s">
        <v>8</v>
      </c>
      <c r="H3" s="1" t="s">
        <v>9</v>
      </c>
      <c r="I3" s="1" t="s">
        <v>4</v>
      </c>
      <c r="J3" s="1" t="s">
        <v>10</v>
      </c>
      <c r="K3" s="1"/>
      <c r="L3" s="1">
        <v>33</v>
      </c>
      <c r="M3" s="1" t="s">
        <v>11</v>
      </c>
      <c r="N3" s="1" t="s">
        <v>12</v>
      </c>
      <c r="O3" t="s">
        <v>13</v>
      </c>
      <c r="P3" s="1">
        <v>4</v>
      </c>
    </row>
    <row r="4" spans="1:16" ht="12.75">
      <c r="A4" s="1">
        <v>2164</v>
      </c>
      <c r="B4">
        <v>66</v>
      </c>
      <c r="C4">
        <v>18</v>
      </c>
      <c r="D4" s="1">
        <v>66</v>
      </c>
      <c r="E4" s="1" t="s">
        <v>1</v>
      </c>
      <c r="F4" s="1">
        <v>0</v>
      </c>
      <c r="G4" s="1" t="s">
        <v>14</v>
      </c>
      <c r="H4" s="1" t="s">
        <v>15</v>
      </c>
      <c r="I4" s="1" t="s">
        <v>4</v>
      </c>
      <c r="J4" s="1" t="s">
        <v>5</v>
      </c>
      <c r="K4" s="1"/>
      <c r="L4" s="1">
        <v>45</v>
      </c>
      <c r="M4" s="1" t="s">
        <v>16</v>
      </c>
      <c r="N4" s="1" t="s">
        <v>17</v>
      </c>
      <c r="P4" s="1">
        <v>4</v>
      </c>
    </row>
    <row r="5" spans="1:16" ht="12.75">
      <c r="A5" s="1">
        <v>1924</v>
      </c>
      <c r="B5">
        <v>59</v>
      </c>
      <c r="C5">
        <v>4</v>
      </c>
      <c r="D5">
        <v>13</v>
      </c>
      <c r="E5" t="s">
        <v>17</v>
      </c>
      <c r="F5">
        <v>10</v>
      </c>
      <c r="G5" t="s">
        <v>18</v>
      </c>
      <c r="H5" t="s">
        <v>9</v>
      </c>
      <c r="I5" t="s">
        <v>4</v>
      </c>
      <c r="J5" t="s">
        <v>5</v>
      </c>
      <c r="K5" t="s">
        <v>4</v>
      </c>
      <c r="L5">
        <v>35</v>
      </c>
      <c r="M5" t="s">
        <v>19</v>
      </c>
      <c r="N5" t="s">
        <v>20</v>
      </c>
      <c r="O5" t="s">
        <v>21</v>
      </c>
      <c r="P5">
        <v>3</v>
      </c>
    </row>
    <row r="6" spans="1:16" ht="12.75">
      <c r="A6" s="1">
        <v>1874</v>
      </c>
      <c r="B6">
        <v>57</v>
      </c>
      <c r="C6">
        <v>1</v>
      </c>
      <c r="D6">
        <v>1</v>
      </c>
      <c r="E6" t="s">
        <v>17</v>
      </c>
      <c r="F6">
        <v>0</v>
      </c>
      <c r="G6" t="s">
        <v>22</v>
      </c>
      <c r="H6" t="s">
        <v>23</v>
      </c>
      <c r="I6" t="s">
        <v>4</v>
      </c>
      <c r="J6" t="s">
        <v>5</v>
      </c>
      <c r="K6" t="s">
        <v>4</v>
      </c>
      <c r="L6">
        <v>58</v>
      </c>
      <c r="M6" t="s">
        <v>24</v>
      </c>
      <c r="N6" t="s">
        <v>7</v>
      </c>
      <c r="P6">
        <v>10</v>
      </c>
    </row>
    <row r="7" spans="1:16" ht="12.75">
      <c r="A7" s="1">
        <v>1883</v>
      </c>
      <c r="B7">
        <v>57</v>
      </c>
      <c r="C7">
        <v>1</v>
      </c>
      <c r="D7">
        <v>2</v>
      </c>
      <c r="E7" t="s">
        <v>17</v>
      </c>
      <c r="F7">
        <v>0</v>
      </c>
      <c r="G7" t="s">
        <v>25</v>
      </c>
      <c r="H7" t="s">
        <v>9</v>
      </c>
      <c r="I7" t="s">
        <v>4</v>
      </c>
      <c r="J7" t="s">
        <v>5</v>
      </c>
      <c r="K7" t="s">
        <v>4</v>
      </c>
      <c r="L7">
        <v>26</v>
      </c>
      <c r="M7" t="s">
        <v>26</v>
      </c>
      <c r="N7" t="s">
        <v>27</v>
      </c>
      <c r="P7">
        <v>2</v>
      </c>
    </row>
    <row r="8" spans="1:16" ht="12.75">
      <c r="A8" s="1">
        <v>1890</v>
      </c>
      <c r="B8">
        <v>58</v>
      </c>
      <c r="C8">
        <v>2</v>
      </c>
      <c r="D8">
        <v>5</v>
      </c>
      <c r="E8" t="s">
        <v>17</v>
      </c>
      <c r="F8">
        <v>0</v>
      </c>
      <c r="G8" t="s">
        <v>25</v>
      </c>
      <c r="H8" t="s">
        <v>9</v>
      </c>
      <c r="I8" t="s">
        <v>4</v>
      </c>
      <c r="J8" t="s">
        <v>5</v>
      </c>
      <c r="K8" t="s">
        <v>4</v>
      </c>
      <c r="L8">
        <v>55</v>
      </c>
      <c r="M8" t="s">
        <v>28</v>
      </c>
      <c r="N8" t="s">
        <v>27</v>
      </c>
      <c r="P8">
        <v>8</v>
      </c>
    </row>
    <row r="9" spans="1:16" ht="12.75">
      <c r="A9" s="1">
        <v>2088</v>
      </c>
      <c r="B9">
        <v>64</v>
      </c>
      <c r="C9">
        <v>14</v>
      </c>
      <c r="D9" s="1">
        <v>52</v>
      </c>
      <c r="E9" s="1" t="s">
        <v>1</v>
      </c>
      <c r="F9" s="1">
        <v>0</v>
      </c>
      <c r="G9" s="1" t="s">
        <v>29</v>
      </c>
      <c r="H9" s="1" t="s">
        <v>9</v>
      </c>
      <c r="I9" s="1" t="s">
        <v>4</v>
      </c>
      <c r="J9" s="1" t="s">
        <v>5</v>
      </c>
      <c r="K9" s="1"/>
      <c r="L9" s="1">
        <v>61</v>
      </c>
      <c r="M9" s="1" t="s">
        <v>30</v>
      </c>
      <c r="N9" s="1" t="s">
        <v>17</v>
      </c>
      <c r="P9" s="1">
        <v>6</v>
      </c>
    </row>
    <row r="11" spans="1:12" ht="12.75">
      <c r="A11" t="s">
        <v>31</v>
      </c>
      <c r="E11" t="s">
        <v>32</v>
      </c>
      <c r="F11">
        <v>8</v>
      </c>
      <c r="G11" t="s">
        <v>33</v>
      </c>
      <c r="L11" s="2">
        <f>F11/A12*100</f>
        <v>7.476635514018691</v>
      </c>
    </row>
    <row r="12" spans="1:6" ht="12.75">
      <c r="A12">
        <v>107</v>
      </c>
      <c r="E12" t="s">
        <v>34</v>
      </c>
      <c r="F12" s="2">
        <f>174+258+87+105+15+176+204+50</f>
        <v>1069</v>
      </c>
    </row>
    <row r="13" spans="5:6" ht="12.75">
      <c r="E13" t="s">
        <v>35</v>
      </c>
      <c r="F13">
        <v>5</v>
      </c>
    </row>
    <row r="14" spans="5:6" ht="12.75">
      <c r="E14" t="s">
        <v>36</v>
      </c>
      <c r="F14" s="2">
        <f>(174+258+105+176+204)/F12*100</f>
        <v>85.78110383536016</v>
      </c>
    </row>
    <row r="15" spans="5:6" ht="12.75">
      <c r="E15" t="s">
        <v>37</v>
      </c>
      <c r="F15" s="2">
        <f>11+5+2+3+8+8+1</f>
        <v>38</v>
      </c>
    </row>
    <row r="16" spans="5:12" ht="12.75">
      <c r="E16" t="s">
        <v>33</v>
      </c>
      <c r="L16" s="2">
        <f>F15/A12*100</f>
        <v>35.51401869158878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Gareth Richard</dc:creator>
  <cp:keywords/>
  <dc:description/>
  <cp:lastModifiedBy>Gareth Richard</cp:lastModifiedBy>
  <dcterms:created xsi:type="dcterms:W3CDTF">2010-12-28T13:15:15Z</dcterms:created>
  <dcterms:modified xsi:type="dcterms:W3CDTF">2010-12-28T15:24:51Z</dcterms:modified>
  <cp:category/>
  <cp:version/>
  <cp:contentType/>
  <cp:contentStatus/>
  <cp:revision>2</cp:revision>
</cp:coreProperties>
</file>